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C02BCD01-9102-4982-8735-EF08727FC7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7" i="1" l="1"/>
  <c r="C22" i="1" s="1"/>
  <c r="C26" i="1" s="1"/>
  <c r="B17" i="1"/>
  <c r="B22" i="1" s="1"/>
  <c r="B26" i="1" s="1"/>
  <c r="D17" i="1" l="1"/>
  <c r="D22" i="1" s="1"/>
  <c r="D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<sst xmlns="http://schemas.openxmlformats.org/spreadsheetml/2006/main" count="39" uniqueCount="22">
  <si>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</si>
  <si>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</si>
  <si>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</si>
  <si>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</si>
  <si>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</si>
  <si>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</si>
  <si>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</si>
  <si>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</si>
  <si>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</si>
  <si>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</si>
  <si>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</si>
  <si>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</si>
  <si>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</si>
  <si>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</si>
  <si>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</si>
  <si>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</si>
  <si>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</si>
  <si>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</si>
  <si>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</si>
  <si>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</si>
  <si>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Auditoría Superior del Estado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</si>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</sst>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left" wrapText="1"/>
    </xf>
    <xf numFmtId="3" fontId="5" fillId="0" borderId="15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left" vertical="top" wrapText="1"/>
    </xf>
    <xf numFmtId="3" fontId="5" fillId="0" borderId="15" xfId="0" applyNumberFormat="1" applyFont="1" applyBorder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2735580</xdr:colOff>
      <xdr:row>43</xdr:row>
      <xdr:rowOff>0</xdr:rowOff>
    </xdr:from>
    <xdr:to>
      <xdr:col>2</xdr:col>
      <xdr:colOff>881033</xdr:colOff>
      <xdr:row>47</xdr:row>
      <xdr:rowOff>114401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08633-DF21-4056-A2A2-29E109FB3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5580" y="655320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topLeftCell="A25" zoomScaleNormal="100" workbookViewId="0">
      <selection activeCell="A49" sqref="A49"/>
    </sheetView>
  </sheetViews>
  <sheetFormatPr baseColWidth="10" defaultColWidth="9.33203125" defaultRowHeight="12" x14ac:dyDescent="0.25"/>
  <cols>
    <col min="1" max="1" width="95.44140625" style="2" customWidth="1"/>
    <col min="2" max="2" width="28" style="2" customWidth="1"/>
    <col min="3" max="3" width="29.109375" style="2" customWidth="1"/>
    <col min="4" max="4" width="24.44140625" style="2" customWidth="1"/>
    <col min="5" max="5" width="2.109375" style="2" customWidth="1"/>
    <col min="6" max="16384" width="9.33203125" style="2"/>
  </cols>
  <sheetData>
    <row r="1" spans="1:4" x14ac:dyDescent="0.25">
      <c r="A1" s="1" t="s">
        <v>0</v>
      </c>
    </row>
    <row r="2" spans="1:4" x14ac:dyDescent="0.25">
      <c r="A2" s="41" t="s">
        <v>20</v>
      </c>
      <c r="B2" s="42"/>
      <c r="C2" s="42"/>
      <c r="D2" s="43"/>
    </row>
    <row r="3" spans="1:4" x14ac:dyDescent="0.25">
      <c r="A3" s="44" t="s">
        <v>5</v>
      </c>
      <c r="B3" s="45"/>
      <c r="C3" s="45"/>
      <c r="D3" s="46"/>
    </row>
    <row r="4" spans="1:4" x14ac:dyDescent="0.25">
      <c r="A4" s="44" t="s">
        <v>21</v>
      </c>
      <c r="B4" s="45"/>
      <c r="C4" s="45"/>
      <c r="D4" s="46"/>
    </row>
    <row r="5" spans="1:4" x14ac:dyDescent="0.25">
      <c r="A5" s="47" t="s">
        <v>6</v>
      </c>
      <c r="B5" s="48"/>
      <c r="C5" s="48"/>
      <c r="D5" s="49"/>
    </row>
    <row r="6" spans="1:4" x14ac:dyDescent="0.25">
      <c r="A6" s="3" t="s">
        <v>0</v>
      </c>
      <c r="C6" s="2" t="s">
        <v>0</v>
      </c>
    </row>
    <row r="7" spans="1:4" x14ac:dyDescent="0.25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5">
      <c r="A8" s="14"/>
      <c r="B8" s="25"/>
      <c r="C8" s="25"/>
      <c r="D8" s="15"/>
    </row>
    <row r="9" spans="1:4" x14ac:dyDescent="0.25">
      <c r="A9" s="35" t="s">
        <v>11</v>
      </c>
      <c r="B9" s="36">
        <v>205692477.30000001</v>
      </c>
      <c r="C9" s="36">
        <v>210184266.99000001</v>
      </c>
      <c r="D9" s="37">
        <v>210184266.99000001</v>
      </c>
    </row>
    <row r="10" spans="1:4" x14ac:dyDescent="0.25">
      <c r="A10" s="16" t="s">
        <v>14</v>
      </c>
      <c r="B10" s="26">
        <v>205692477.30000001</v>
      </c>
      <c r="C10" s="26">
        <v>210184266.99000001</v>
      </c>
      <c r="D10" s="23">
        <v>210184266.99000001</v>
      </c>
    </row>
    <row r="11" spans="1:4" x14ac:dyDescent="0.25">
      <c r="A11" s="16" t="s">
        <v>15</v>
      </c>
      <c r="B11" s="26">
        <v>0</v>
      </c>
      <c r="C11" s="26">
        <v>0</v>
      </c>
      <c r="D11" s="23">
        <v>0</v>
      </c>
    </row>
    <row r="12" spans="1:4" x14ac:dyDescent="0.25">
      <c r="A12" s="16"/>
      <c r="B12" s="26"/>
      <c r="C12" s="26"/>
      <c r="D12" s="23"/>
    </row>
    <row r="13" spans="1:4" x14ac:dyDescent="0.25">
      <c r="A13" s="38" t="s">
        <v>12</v>
      </c>
      <c r="B13" s="39">
        <v>205692477.30000001</v>
      </c>
      <c r="C13" s="39">
        <v>207831738.86000001</v>
      </c>
      <c r="D13" s="40">
        <v>205661953.38</v>
      </c>
    </row>
    <row r="14" spans="1:4" x14ac:dyDescent="0.25">
      <c r="A14" s="16" t="s">
        <v>16</v>
      </c>
      <c r="B14" s="26">
        <v>205692477.30000001</v>
      </c>
      <c r="C14" s="26">
        <v>207831738.86000001</v>
      </c>
      <c r="D14" s="23">
        <v>205661953.38</v>
      </c>
    </row>
    <row r="15" spans="1:4" x14ac:dyDescent="0.25">
      <c r="A15" s="16" t="s">
        <v>17</v>
      </c>
      <c r="B15" s="26">
        <v>0</v>
      </c>
      <c r="C15" s="26">
        <v>0</v>
      </c>
      <c r="D15" s="23">
        <v>0</v>
      </c>
    </row>
    <row r="16" spans="1:4" x14ac:dyDescent="0.25">
      <c r="A16" s="16"/>
      <c r="B16" s="26"/>
      <c r="C16" s="26"/>
      <c r="D16" s="23"/>
    </row>
    <row r="17" spans="1:4" x14ac:dyDescent="0.25">
      <c r="A17" s="38" t="s">
        <v>13</v>
      </c>
      <c r="B17" s="39">
        <f>+B9-B13</f>
        <v>0</v>
      </c>
      <c r="C17" s="39">
        <f t="shared" ref="C17:D17" si="0">+C9-C13</f>
        <v>2352528.1299999952</v>
      </c>
      <c r="D17" s="40">
        <f t="shared" si="0"/>
        <v>4522313.6100000143</v>
      </c>
    </row>
    <row r="18" spans="1:4" x14ac:dyDescent="0.25">
      <c r="A18" s="17"/>
      <c r="B18" s="27"/>
      <c r="C18" s="28"/>
      <c r="D18" s="24"/>
    </row>
    <row r="19" spans="1:4" x14ac:dyDescent="0.25">
      <c r="A19" s="4"/>
      <c r="B19" s="8"/>
      <c r="C19" s="5"/>
      <c r="D19" s="19"/>
    </row>
    <row r="20" spans="1:4" x14ac:dyDescent="0.25">
      <c r="A20" s="13" t="s">
        <v>1</v>
      </c>
      <c r="B20" s="13" t="s">
        <v>2</v>
      </c>
      <c r="C20" s="13" t="s">
        <v>3</v>
      </c>
      <c r="D20" s="18" t="s">
        <v>4</v>
      </c>
    </row>
    <row r="21" spans="1:4" x14ac:dyDescent="0.25">
      <c r="A21" s="20" t="s">
        <v>0</v>
      </c>
      <c r="B21" s="29"/>
      <c r="C21" s="29"/>
      <c r="D21" s="21"/>
    </row>
    <row r="22" spans="1:4" x14ac:dyDescent="0.25">
      <c r="A22" s="16" t="s">
        <v>13</v>
      </c>
      <c r="B22" s="26">
        <f>+B17</f>
        <v>0</v>
      </c>
      <c r="C22" s="26">
        <f>+C17</f>
        <v>2352528.1299999952</v>
      </c>
      <c r="D22" s="26">
        <f>+D17</f>
        <v>4522313.6100000143</v>
      </c>
    </row>
    <row r="23" spans="1:4" x14ac:dyDescent="0.25">
      <c r="A23" s="16"/>
      <c r="B23" s="26"/>
      <c r="C23" s="26"/>
      <c r="D23" s="26"/>
    </row>
    <row r="24" spans="1:4" x14ac:dyDescent="0.25">
      <c r="A24" s="16" t="s">
        <v>18</v>
      </c>
      <c r="B24" s="26">
        <v>0</v>
      </c>
      <c r="C24" s="26">
        <v>0</v>
      </c>
      <c r="D24" s="26">
        <v>0</v>
      </c>
    </row>
    <row r="25" spans="1:4" x14ac:dyDescent="0.25">
      <c r="A25" s="16"/>
      <c r="B25" s="26"/>
      <c r="C25" s="26"/>
      <c r="D25" s="26"/>
    </row>
    <row r="26" spans="1:4" x14ac:dyDescent="0.25">
      <c r="A26" s="16" t="s">
        <v>19</v>
      </c>
      <c r="B26" s="26">
        <f>+B22+B24</f>
        <v>0</v>
      </c>
      <c r="C26" s="26">
        <f>+C22+C24</f>
        <v>2352528.1299999952</v>
      </c>
      <c r="D26" s="26">
        <f>+D22+D24</f>
        <v>4522313.6100000143</v>
      </c>
    </row>
    <row r="27" spans="1:4" x14ac:dyDescent="0.25">
      <c r="A27" s="17"/>
      <c r="B27" s="27"/>
      <c r="C27" s="27"/>
      <c r="D27" s="27"/>
    </row>
    <row r="28" spans="1:4" x14ac:dyDescent="0.25">
      <c r="A28" s="22"/>
      <c r="B28" s="8"/>
      <c r="C28" s="5"/>
      <c r="D28" s="5"/>
    </row>
    <row r="29" spans="1:4" x14ac:dyDescent="0.25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5">
      <c r="A30" s="4"/>
      <c r="B30" s="29"/>
      <c r="C30" s="29"/>
      <c r="D30" s="9"/>
    </row>
    <row r="31" spans="1:4" x14ac:dyDescent="0.25">
      <c r="A31" s="4" t="s">
        <v>9</v>
      </c>
      <c r="B31" s="32">
        <v>0</v>
      </c>
      <c r="C31" s="32">
        <v>0</v>
      </c>
      <c r="D31" s="7">
        <v>0</v>
      </c>
    </row>
    <row r="32" spans="1:4" x14ac:dyDescent="0.25">
      <c r="A32" s="4"/>
      <c r="B32" s="32"/>
      <c r="C32" s="32"/>
      <c r="D32" s="7"/>
    </row>
    <row r="33" spans="1:4" x14ac:dyDescent="0.25">
      <c r="A33" s="4" t="s">
        <v>8</v>
      </c>
      <c r="B33" s="33">
        <v>0</v>
      </c>
      <c r="C33" s="33">
        <v>0</v>
      </c>
      <c r="D33" s="34">
        <v>0</v>
      </c>
    </row>
    <row r="34" spans="1:4" x14ac:dyDescent="0.25">
      <c r="A34" s="4"/>
      <c r="B34" s="30"/>
      <c r="C34" s="30"/>
      <c r="D34" s="6"/>
    </row>
    <row r="35" spans="1:4" x14ac:dyDescent="0.25">
      <c r="A35" s="4" t="s">
        <v>10</v>
      </c>
      <c r="B35" s="33">
        <f>+B31-B33</f>
        <v>0</v>
      </c>
      <c r="C35" s="33">
        <f>+C31-C33</f>
        <v>0</v>
      </c>
      <c r="D35" s="34">
        <f>+D31-D33</f>
        <v>0</v>
      </c>
    </row>
    <row r="36" spans="1:4" x14ac:dyDescent="0.25">
      <c r="A36" s="10" t="s">
        <v>0</v>
      </c>
      <c r="B36" s="31" t="s">
        <v>0</v>
      </c>
      <c r="C36" s="31" t="s">
        <v>0</v>
      </c>
      <c r="D36" s="11" t="s">
        <v>0</v>
      </c>
    </row>
    <row r="37" spans="1:4" x14ac:dyDescent="0.25">
      <c r="A37" s="3" t="s">
        <v>7</v>
      </c>
    </row>
    <row r="38" spans="1:4" x14ac:dyDescent="0.25">
      <c r="A38" s="12" t="s">
        <v>0</v>
      </c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Isela Ivonne Carreon Maynez</cp:lastModifiedBy>
  <cp:lastPrinted>2025-01-28T20:55:47Z</cp:lastPrinted>
  <dcterms:created xsi:type="dcterms:W3CDTF">2021-10-26T09:47:43Z</dcterms:created>
  <dcterms:modified xsi:type="dcterms:W3CDTF">2025-01-28T20:55:48Z</dcterms:modified>
</cp:coreProperties>
</file>